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'Лист1'!$A$1:$P$25</definedName>
  </definedNames>
  <calcPr fullCalcOnLoad="1"/>
</workbook>
</file>

<file path=xl/sharedStrings.xml><?xml version="1.0" encoding="utf-8"?>
<sst xmlns="http://schemas.openxmlformats.org/spreadsheetml/2006/main" count="35" uniqueCount="23">
  <si>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</si>
  <si>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</si>
  <si>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</si>
  <si>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</si>
  <si>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</si>
  <si>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</si>
  <si>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</si>
  <si>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</si>
  <si>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</si>
  <si>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</si>
  <si>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</si>
  <si>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</si>
  <si>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</si>
  <si>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2022 год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</si>
  <si>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</si>
  <si>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</si>
  <si>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</si>
  <si>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</si>
  <si>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2023 год</t>
  </si>
  <si>
    <t>Приложение 12 к решению Думы</t>
  </si>
  <si>
    <t>2024 год</t>
  </si>
  <si>
    <t>межбюджетных трансфертов бюджетам Михайловского муниципального района на на 2022 год и плановый период 2023 и 2024 годы</t>
  </si>
  <si>
    <t>№ 140 от 25.11.2021г.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</si>
</sst>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4" fontId="1" fillId="0" borderId="10" xfId="60" applyNumberFormat="1" applyFont="1" applyBorder="1" applyAlignment="1">
      <alignment horizontal="center" vertical="center" shrinkToFit="1"/>
    </xf>
    <xf numFmtId="174" fontId="1" fillId="0" borderId="13" xfId="60" applyNumberFormat="1" applyFont="1" applyBorder="1" applyAlignment="1">
      <alignment horizontal="center" vertical="center" shrinkToFit="1"/>
    </xf>
    <xf numFmtId="174" fontId="1" fillId="0" borderId="10" xfId="60" applyNumberFormat="1" applyFont="1" applyBorder="1" applyAlignment="1">
      <alignment shrinkToFit="1"/>
    </xf>
    <xf numFmtId="174" fontId="2" fillId="0" borderId="10" xfId="60" applyNumberFormat="1" applyFont="1" applyBorder="1" applyAlignment="1">
      <alignment horizontal="center" vertical="center" shrinkToFit="1"/>
    </xf>
    <xf numFmtId="174" fontId="2" fillId="0" borderId="14" xfId="60" applyNumberFormat="1" applyFont="1" applyBorder="1" applyAlignment="1">
      <alignment horizontal="center" vertical="center" shrinkToFit="1"/>
    </xf>
    <xf numFmtId="174" fontId="2" fillId="0" borderId="10" xfId="60" applyNumberFormat="1" applyFont="1" applyBorder="1" applyAlignment="1">
      <alignment shrinkToFit="1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SheetLayoutView="100" zoomScalePageLayoutView="0" workbookViewId="0" topLeftCell="A1">
      <selection activeCell="M3" sqref="M3:P3"/>
    </sheetView>
  </sheetViews>
  <sheetFormatPr defaultColWidth="9.00390625" defaultRowHeight="12.75"/>
  <cols>
    <col min="1" max="1" width="20.75390625" style="1" customWidth="1"/>
    <col min="2" max="2" width="11.875" style="1" customWidth="1"/>
    <col min="3" max="3" width="12.125" style="1" customWidth="1"/>
    <col min="4" max="4" width="10.125" style="1" customWidth="1"/>
    <col min="5" max="7" width="11.125" style="1" customWidth="1"/>
    <col min="8" max="8" width="12.125" style="1" customWidth="1"/>
    <col min="9" max="11" width="10.875" style="1" customWidth="1"/>
    <col min="12" max="12" width="12.25390625" style="1" customWidth="1"/>
    <col min="13" max="14" width="12.75390625" style="1" customWidth="1"/>
    <col min="15" max="15" width="13.375" style="1" customWidth="1"/>
    <col min="16" max="16" width="14.25390625" style="1" customWidth="1"/>
    <col min="17" max="16384" width="9.125" style="1" customWidth="1"/>
  </cols>
  <sheetData>
    <row r="1" spans="13:16" ht="15.75">
      <c r="M1" s="35" t="s">
        <v>19</v>
      </c>
      <c r="N1" s="35"/>
      <c r="O1" s="35"/>
      <c r="P1" s="35"/>
    </row>
    <row r="2" spans="12:16" ht="15.75">
      <c r="L2" s="7"/>
      <c r="M2" s="35" t="s">
        <v>9</v>
      </c>
      <c r="N2" s="35"/>
      <c r="O2" s="35"/>
      <c r="P2" s="35"/>
    </row>
    <row r="3" spans="12:16" ht="15.75">
      <c r="L3" s="7"/>
      <c r="M3" s="36" t="s">
        <v>22</v>
      </c>
      <c r="N3" s="36"/>
      <c r="O3" s="36"/>
      <c r="P3" s="36"/>
    </row>
    <row r="4" spans="12:14" ht="15.75">
      <c r="L4" s="7"/>
      <c r="M4" s="7"/>
      <c r="N4" s="7"/>
    </row>
    <row r="5" spans="12:14" ht="15.75">
      <c r="L5" s="7"/>
      <c r="M5" s="7"/>
      <c r="N5" s="7"/>
    </row>
    <row r="7" spans="1:16" ht="15.75">
      <c r="A7" s="34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5.75">
      <c r="A8" s="34" t="s">
        <v>21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6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5.75" customHeight="1" hidden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5.75" customHeight="1" hidden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4" spans="1:16" ht="27" customHeight="1">
      <c r="A14" s="37" t="s">
        <v>12</v>
      </c>
      <c r="B14" s="31" t="s">
        <v>10</v>
      </c>
      <c r="C14" s="32"/>
      <c r="D14" s="32"/>
      <c r="E14" s="32"/>
      <c r="F14" s="32"/>
      <c r="G14" s="32"/>
      <c r="H14" s="32"/>
      <c r="I14" s="32"/>
      <c r="J14" s="33"/>
      <c r="K14" s="19" t="s">
        <v>11</v>
      </c>
      <c r="L14" s="20"/>
      <c r="M14" s="21"/>
      <c r="N14" s="25" t="s">
        <v>14</v>
      </c>
      <c r="O14" s="26"/>
      <c r="P14" s="27"/>
    </row>
    <row r="15" spans="1:16" ht="181.5" customHeight="1">
      <c r="A15" s="37"/>
      <c r="B15" s="6" t="s">
        <v>15</v>
      </c>
      <c r="C15" s="6" t="s">
        <v>16</v>
      </c>
      <c r="D15" s="6" t="s">
        <v>17</v>
      </c>
      <c r="E15" s="6" t="s">
        <v>15</v>
      </c>
      <c r="F15" s="6" t="s">
        <v>16</v>
      </c>
      <c r="G15" s="6" t="s">
        <v>17</v>
      </c>
      <c r="H15" s="6" t="s">
        <v>15</v>
      </c>
      <c r="I15" s="6" t="s">
        <v>16</v>
      </c>
      <c r="J15" s="6" t="s">
        <v>17</v>
      </c>
      <c r="K15" s="22"/>
      <c r="L15" s="23"/>
      <c r="M15" s="24"/>
      <c r="N15" s="28"/>
      <c r="O15" s="29"/>
      <c r="P15" s="30"/>
    </row>
    <row r="16" spans="1:16" ht="23.25" customHeight="1">
      <c r="A16" s="38"/>
      <c r="B16" s="16" t="s">
        <v>13</v>
      </c>
      <c r="C16" s="17"/>
      <c r="D16" s="18"/>
      <c r="E16" s="16" t="s">
        <v>18</v>
      </c>
      <c r="F16" s="17"/>
      <c r="G16" s="18"/>
      <c r="H16" s="31" t="s">
        <v>20</v>
      </c>
      <c r="I16" s="32"/>
      <c r="J16" s="33"/>
      <c r="K16" s="5" t="s">
        <v>13</v>
      </c>
      <c r="L16" s="5" t="s">
        <v>18</v>
      </c>
      <c r="M16" s="2" t="s">
        <v>20</v>
      </c>
      <c r="N16" s="5" t="s">
        <v>13</v>
      </c>
      <c r="O16" s="5" t="s">
        <v>18</v>
      </c>
      <c r="P16" s="2" t="s">
        <v>20</v>
      </c>
    </row>
    <row r="17" spans="1:16" ht="12" customHeight="1">
      <c r="A17" s="3">
        <v>1</v>
      </c>
      <c r="B17" s="4">
        <v>2</v>
      </c>
      <c r="C17" s="3">
        <v>3</v>
      </c>
      <c r="D17" s="4">
        <v>4</v>
      </c>
      <c r="E17" s="3">
        <v>5</v>
      </c>
      <c r="F17" s="4">
        <v>6</v>
      </c>
      <c r="G17" s="3">
        <v>7</v>
      </c>
      <c r="H17" s="4">
        <v>8</v>
      </c>
      <c r="I17" s="3">
        <v>9</v>
      </c>
      <c r="J17" s="4">
        <v>10</v>
      </c>
      <c r="K17" s="3">
        <v>11</v>
      </c>
      <c r="L17" s="4">
        <v>12</v>
      </c>
      <c r="M17" s="3">
        <v>13</v>
      </c>
      <c r="N17" s="4">
        <v>14</v>
      </c>
      <c r="O17" s="3">
        <v>15</v>
      </c>
      <c r="P17" s="4">
        <v>16</v>
      </c>
    </row>
    <row r="18" spans="1:16" ht="44.25" customHeight="1">
      <c r="A18" s="8" t="s">
        <v>4</v>
      </c>
      <c r="B18" s="10">
        <f>C18+D18</f>
        <v>5745.796</v>
      </c>
      <c r="C18" s="10">
        <v>4075.792</v>
      </c>
      <c r="D18" s="10">
        <v>1670.004</v>
      </c>
      <c r="E18" s="10">
        <f>F18+G18</f>
        <v>5888.796</v>
      </c>
      <c r="F18" s="10">
        <v>4075.792</v>
      </c>
      <c r="G18" s="10">
        <v>1813.004</v>
      </c>
      <c r="H18" s="10">
        <f>I18+J18</f>
        <v>4075.792</v>
      </c>
      <c r="I18" s="10">
        <v>4075.792</v>
      </c>
      <c r="J18" s="10">
        <v>0</v>
      </c>
      <c r="K18" s="11">
        <v>0</v>
      </c>
      <c r="L18" s="10">
        <v>0</v>
      </c>
      <c r="M18" s="10">
        <v>0</v>
      </c>
      <c r="N18" s="10">
        <f aca="true" t="shared" si="0" ref="N18:N24">B18+K18</f>
        <v>5745.796</v>
      </c>
      <c r="O18" s="12">
        <f aca="true" t="shared" si="1" ref="O18:O24">E18+L18</f>
        <v>5888.796</v>
      </c>
      <c r="P18" s="12">
        <f aca="true" t="shared" si="2" ref="P18:P24">H18+M18</f>
        <v>4075.792</v>
      </c>
    </row>
    <row r="19" spans="1:16" ht="38.25" customHeight="1">
      <c r="A19" s="8" t="s">
        <v>0</v>
      </c>
      <c r="B19" s="10">
        <f>C19+D19</f>
        <v>1667.65</v>
      </c>
      <c r="C19" s="10">
        <v>1300.5</v>
      </c>
      <c r="D19" s="10">
        <v>367.15</v>
      </c>
      <c r="E19" s="10">
        <f>F19+G19</f>
        <v>1469.8</v>
      </c>
      <c r="F19" s="10">
        <v>1300.5</v>
      </c>
      <c r="G19" s="10">
        <v>169.3</v>
      </c>
      <c r="H19" s="10">
        <f>I19+J19</f>
        <v>1300.5</v>
      </c>
      <c r="I19" s="10">
        <v>1300.5</v>
      </c>
      <c r="J19" s="10">
        <v>0</v>
      </c>
      <c r="K19" s="11">
        <v>0</v>
      </c>
      <c r="L19" s="10">
        <v>0</v>
      </c>
      <c r="M19" s="10">
        <v>0</v>
      </c>
      <c r="N19" s="10">
        <f t="shared" si="0"/>
        <v>1667.65</v>
      </c>
      <c r="O19" s="12">
        <f t="shared" si="1"/>
        <v>1469.8</v>
      </c>
      <c r="P19" s="12">
        <f t="shared" si="2"/>
        <v>1300.5</v>
      </c>
    </row>
    <row r="20" spans="1:16" ht="33.75" customHeight="1">
      <c r="A20" s="8" t="s">
        <v>1</v>
      </c>
      <c r="B20" s="10">
        <f aca="true" t="shared" si="3" ref="B20:B25">C20+D20</f>
        <v>9200.6</v>
      </c>
      <c r="C20" s="10">
        <v>4586.6</v>
      </c>
      <c r="D20" s="10">
        <v>4614</v>
      </c>
      <c r="E20" s="10">
        <f aca="true" t="shared" si="4" ref="E20:E25">F20+G20</f>
        <v>9251.6</v>
      </c>
      <c r="F20" s="10">
        <v>4586.6</v>
      </c>
      <c r="G20" s="10">
        <v>4665</v>
      </c>
      <c r="H20" s="10">
        <f aca="true" t="shared" si="5" ref="H20:H25">I20+J20</f>
        <v>9438.6</v>
      </c>
      <c r="I20" s="10">
        <v>4586.6</v>
      </c>
      <c r="J20" s="10">
        <v>4852</v>
      </c>
      <c r="K20" s="11">
        <v>0</v>
      </c>
      <c r="L20" s="10">
        <v>0</v>
      </c>
      <c r="M20" s="10">
        <v>0</v>
      </c>
      <c r="N20" s="10">
        <f t="shared" si="0"/>
        <v>9200.6</v>
      </c>
      <c r="O20" s="12">
        <f t="shared" si="1"/>
        <v>9251.6</v>
      </c>
      <c r="P20" s="12">
        <f t="shared" si="2"/>
        <v>9438.6</v>
      </c>
    </row>
    <row r="21" spans="1:16" ht="35.25" customHeight="1">
      <c r="A21" s="8" t="s">
        <v>2</v>
      </c>
      <c r="B21" s="10">
        <f t="shared" si="3"/>
        <v>2110.85</v>
      </c>
      <c r="C21" s="10">
        <v>1598.85</v>
      </c>
      <c r="D21" s="10">
        <v>512</v>
      </c>
      <c r="E21" s="10">
        <f t="shared" si="4"/>
        <v>2117.85</v>
      </c>
      <c r="F21" s="10">
        <v>1598.85</v>
      </c>
      <c r="G21" s="10">
        <v>519</v>
      </c>
      <c r="H21" s="10">
        <f t="shared" si="5"/>
        <v>2160.85</v>
      </c>
      <c r="I21" s="10">
        <v>1598.85</v>
      </c>
      <c r="J21" s="10">
        <v>562</v>
      </c>
      <c r="K21" s="11">
        <v>0</v>
      </c>
      <c r="L21" s="10">
        <v>0</v>
      </c>
      <c r="M21" s="10">
        <v>0</v>
      </c>
      <c r="N21" s="10">
        <f t="shared" si="0"/>
        <v>2110.85</v>
      </c>
      <c r="O21" s="12">
        <f t="shared" si="1"/>
        <v>2117.85</v>
      </c>
      <c r="P21" s="12">
        <f t="shared" si="2"/>
        <v>2160.85</v>
      </c>
    </row>
    <row r="22" spans="1:16" ht="31.5" customHeight="1">
      <c r="A22" s="8" t="s">
        <v>3</v>
      </c>
      <c r="B22" s="10">
        <f t="shared" si="3"/>
        <v>8410.65</v>
      </c>
      <c r="C22" s="10">
        <v>7446</v>
      </c>
      <c r="D22" s="10">
        <v>964.65</v>
      </c>
      <c r="E22" s="10">
        <f t="shared" si="4"/>
        <v>8074</v>
      </c>
      <c r="F22" s="10">
        <v>7446</v>
      </c>
      <c r="G22" s="10">
        <v>628</v>
      </c>
      <c r="H22" s="10">
        <f t="shared" si="5"/>
        <v>8087</v>
      </c>
      <c r="I22" s="10">
        <v>7446</v>
      </c>
      <c r="J22" s="10">
        <v>641</v>
      </c>
      <c r="K22" s="11">
        <v>0</v>
      </c>
      <c r="L22" s="10">
        <v>0</v>
      </c>
      <c r="M22" s="10">
        <v>0</v>
      </c>
      <c r="N22" s="10">
        <f t="shared" si="0"/>
        <v>8410.65</v>
      </c>
      <c r="O22" s="12">
        <f t="shared" si="1"/>
        <v>8074</v>
      </c>
      <c r="P22" s="12">
        <f t="shared" si="2"/>
        <v>8087</v>
      </c>
    </row>
    <row r="23" spans="1:16" ht="31.5" customHeight="1">
      <c r="A23" s="8" t="s">
        <v>5</v>
      </c>
      <c r="B23" s="10">
        <f t="shared" si="3"/>
        <v>1390.6000000000001</v>
      </c>
      <c r="C23" s="10">
        <v>1320.9</v>
      </c>
      <c r="D23" s="10">
        <v>69.7</v>
      </c>
      <c r="E23" s="10">
        <f t="shared" si="4"/>
        <v>1346.4</v>
      </c>
      <c r="F23" s="10">
        <v>1320.9</v>
      </c>
      <c r="G23" s="10">
        <v>25.5</v>
      </c>
      <c r="H23" s="10">
        <f t="shared" si="5"/>
        <v>1320.9</v>
      </c>
      <c r="I23" s="10">
        <v>1320.9</v>
      </c>
      <c r="J23" s="10">
        <v>0</v>
      </c>
      <c r="K23" s="11">
        <v>0</v>
      </c>
      <c r="L23" s="10">
        <v>0</v>
      </c>
      <c r="M23" s="10">
        <v>0</v>
      </c>
      <c r="N23" s="10">
        <f t="shared" si="0"/>
        <v>1390.6000000000001</v>
      </c>
      <c r="O23" s="12">
        <f t="shared" si="1"/>
        <v>1346.4</v>
      </c>
      <c r="P23" s="12">
        <f t="shared" si="2"/>
        <v>1320.9</v>
      </c>
    </row>
    <row r="24" spans="1:16" ht="36" customHeight="1">
      <c r="A24" s="8" t="s">
        <v>6</v>
      </c>
      <c r="B24" s="10">
        <f t="shared" si="3"/>
        <v>2597.25</v>
      </c>
      <c r="C24" s="10">
        <v>1589.5</v>
      </c>
      <c r="D24" s="10">
        <v>1007.75</v>
      </c>
      <c r="E24" s="10">
        <f t="shared" si="4"/>
        <v>2640.25</v>
      </c>
      <c r="F24" s="10">
        <v>1589.5</v>
      </c>
      <c r="G24" s="10">
        <v>1050.75</v>
      </c>
      <c r="H24" s="10">
        <f t="shared" si="5"/>
        <v>2534.5</v>
      </c>
      <c r="I24" s="10">
        <v>1589.5</v>
      </c>
      <c r="J24" s="10">
        <v>945</v>
      </c>
      <c r="K24" s="11">
        <v>0</v>
      </c>
      <c r="L24" s="10">
        <v>0</v>
      </c>
      <c r="M24" s="10">
        <v>0</v>
      </c>
      <c r="N24" s="10">
        <f t="shared" si="0"/>
        <v>2597.25</v>
      </c>
      <c r="O24" s="12">
        <f t="shared" si="1"/>
        <v>2640.25</v>
      </c>
      <c r="P24" s="12">
        <f t="shared" si="2"/>
        <v>2534.5</v>
      </c>
    </row>
    <row r="25" spans="1:16" ht="16.5" thickBot="1">
      <c r="A25" s="9" t="s">
        <v>7</v>
      </c>
      <c r="B25" s="13">
        <f t="shared" si="3"/>
        <v>31123.396</v>
      </c>
      <c r="C25" s="14">
        <f>SUM(C18:C24)</f>
        <v>21918.142</v>
      </c>
      <c r="D25" s="14">
        <f>SUM(D18:D24)</f>
        <v>9205.254</v>
      </c>
      <c r="E25" s="13">
        <f t="shared" si="4"/>
        <v>30788.696</v>
      </c>
      <c r="F25" s="15">
        <f>SUM(F18:F24)</f>
        <v>21918.142</v>
      </c>
      <c r="G25" s="15">
        <f>SUM(G18:G24)</f>
        <v>8870.554</v>
      </c>
      <c r="H25" s="13">
        <f t="shared" si="5"/>
        <v>28918.142</v>
      </c>
      <c r="I25" s="13">
        <f aca="true" t="shared" si="6" ref="I25:P25">SUM(I18:I24)</f>
        <v>21918.142</v>
      </c>
      <c r="J25" s="13">
        <f t="shared" si="6"/>
        <v>7000</v>
      </c>
      <c r="K25" s="14">
        <f t="shared" si="6"/>
        <v>0</v>
      </c>
      <c r="L25" s="14">
        <f t="shared" si="6"/>
        <v>0</v>
      </c>
      <c r="M25" s="14">
        <f t="shared" si="6"/>
        <v>0</v>
      </c>
      <c r="N25" s="14">
        <f t="shared" si="6"/>
        <v>31123.396</v>
      </c>
      <c r="O25" s="14">
        <f t="shared" si="6"/>
        <v>30788.696</v>
      </c>
      <c r="P25" s="14">
        <f t="shared" si="6"/>
        <v>28918.142</v>
      </c>
    </row>
  </sheetData>
  <sheetProtection/>
  <mergeCells count="12">
    <mergeCell ref="M1:P1"/>
    <mergeCell ref="M2:P2"/>
    <mergeCell ref="M3:P3"/>
    <mergeCell ref="A14:A16"/>
    <mergeCell ref="E16:G16"/>
    <mergeCell ref="H16:J16"/>
    <mergeCell ref="B16:D16"/>
    <mergeCell ref="K14:M15"/>
    <mergeCell ref="N14:P15"/>
    <mergeCell ref="B14:J14"/>
    <mergeCell ref="A7:P7"/>
    <mergeCell ref="A8:P11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SVETL</cp:lastModifiedBy>
  <cp:lastPrinted>2020-12-14T00:02:34Z</cp:lastPrinted>
  <dcterms:created xsi:type="dcterms:W3CDTF">2007-09-25T00:56:22Z</dcterms:created>
  <dcterms:modified xsi:type="dcterms:W3CDTF">2021-11-25T04:09:58Z</dcterms:modified>
  <cp:category/>
  <cp:version/>
  <cp:contentType/>
  <cp:contentStatus/>
</cp:coreProperties>
</file>